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Yoselin.fernandez\Desktop\"/>
    </mc:Choice>
  </mc:AlternateContent>
  <xr:revisionPtr revIDLastSave="0" documentId="13_ncr:1_{2846DEFB-FD77-40D8-8D34-EFD8C8E08C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</calcChain>
</file>

<file path=xl/sharedStrings.xml><?xml version="1.0" encoding="utf-8"?>
<sst xmlns="http://schemas.openxmlformats.org/spreadsheetml/2006/main" count="77" uniqueCount="66">
  <si>
    <t>Libro Banco</t>
  </si>
  <si>
    <t>BanReservas</t>
  </si>
  <si>
    <t>Del 01 al 31 de Julio  del 2021</t>
  </si>
  <si>
    <t>Cuenta Bancaria No 015-001312-4</t>
  </si>
  <si>
    <t xml:space="preserve">Balance Inicial </t>
  </si>
  <si>
    <t>Fecha</t>
  </si>
  <si>
    <t>No. de documento</t>
  </si>
  <si>
    <t>Descripcion</t>
  </si>
  <si>
    <t>Debito</t>
  </si>
  <si>
    <t>Credito</t>
  </si>
  <si>
    <t>Balance</t>
  </si>
  <si>
    <t>ANA YSSA FURMENT CURIEL</t>
  </si>
  <si>
    <t>MK ELECTIRCOS Y MAS</t>
  </si>
  <si>
    <t>PROGRESANDO CON SOLIDARIDAD</t>
  </si>
  <si>
    <t xml:space="preserve">GUADALUPE SANCHEZ DEL POZO </t>
  </si>
  <si>
    <t xml:space="preserve">CHANEL OZUNA ARIAS </t>
  </si>
  <si>
    <t>Aportaciones AD del dia 06/07/2021</t>
  </si>
  <si>
    <t>EUNICE PEREZ</t>
  </si>
  <si>
    <t xml:space="preserve">COLECTOR CONTRIBUCIONES A LA TSS </t>
  </si>
  <si>
    <t>SERVICIOS EMPRESARIALES CANAAN</t>
  </si>
  <si>
    <t>14/07/2021</t>
  </si>
  <si>
    <t>NOMINA DE CARACTER EVENTUAL</t>
  </si>
  <si>
    <t xml:space="preserve">FELICITA  HEREDIA </t>
  </si>
  <si>
    <t xml:space="preserve">REINTEGRO DE CHEQUE NO. 17508 PCTE. FELICITA HEREDIA </t>
  </si>
  <si>
    <t xml:space="preserve">SIXTA SOLANO HEREDIA </t>
  </si>
  <si>
    <t>JULIO CESAR CABRERA DE LEON</t>
  </si>
  <si>
    <t>ESTEISY MARGARITA DEL JESUS GONZALEZ</t>
  </si>
  <si>
    <t>16/07/2021</t>
  </si>
  <si>
    <t>DISTRIBUIDORES OXIMEGAS SOTO</t>
  </si>
  <si>
    <t>19/07/2021</t>
  </si>
  <si>
    <t xml:space="preserve">WENDYS DARIANA CASTILLO BUENO </t>
  </si>
  <si>
    <t>TRANSF. RECIBIDA  ARS PLAN SALUD BANCO CENTRAL</t>
  </si>
  <si>
    <t>20/07/2021</t>
  </si>
  <si>
    <t>TONY H S CATERING GOURMET SERVICES SRL</t>
  </si>
  <si>
    <t>22/07/2021</t>
  </si>
  <si>
    <t>NOMINA SERVICIO POR  CARACTER EVENTUAL</t>
  </si>
  <si>
    <t xml:space="preserve">PAGO POR TRANSF.DULCE MARIA  VALDEZ </t>
  </si>
  <si>
    <t>23/07/2021</t>
  </si>
  <si>
    <t>ESTREICY PENELOPE SANTOS ABREU</t>
  </si>
  <si>
    <t>MAYELIN NUÑEZ MOREL</t>
  </si>
  <si>
    <t>26/07/2021</t>
  </si>
  <si>
    <t xml:space="preserve">INNA YANIRA BRUNET DEL CARMEN </t>
  </si>
  <si>
    <t xml:space="preserve">NIURKA ESTHER FRANCISCA JIMENEZ DE MONTERO </t>
  </si>
  <si>
    <t>YOSELIN FABIOLA FERNANDEZ DURAN</t>
  </si>
  <si>
    <t>NOMINA CARACTER EVENTUAL</t>
  </si>
  <si>
    <t>29/07/2021</t>
  </si>
  <si>
    <t>PAGO POR TRANSF. ARS FUTURO</t>
  </si>
  <si>
    <t>30/07/2021</t>
  </si>
  <si>
    <t>POLONIA GONZALEZ PEÑA</t>
  </si>
  <si>
    <t>YACQUELINE CARMONA BAEZ</t>
  </si>
  <si>
    <t>TONER DEPOT INTERNACIONAL</t>
  </si>
  <si>
    <t>INGRESOS POR TRANSF. BANCARIA CARDNET, CORRESPONDIENTE AL MES DE JULIO  2021</t>
  </si>
  <si>
    <t>PAGO IMPUESTO 0.15% POR CAMBIO DE CHEQUES EN MES JULIO    2021</t>
  </si>
  <si>
    <t>PAGO IMPUESTO 0.15% POR TRANSF. REALIZADAS EN MES JULIO    2021</t>
  </si>
  <si>
    <t xml:space="preserve">PAGO POR MANEJO DE CUENTA </t>
  </si>
  <si>
    <t>TOTALES</t>
  </si>
  <si>
    <t xml:space="preserve">           Licda.Gregoria Vallejo </t>
  </si>
  <si>
    <t xml:space="preserve">       Lic.Francsico Villabrille </t>
  </si>
  <si>
    <t xml:space="preserve">Licda. Wanda Jaqueline Zarzuela </t>
  </si>
  <si>
    <t xml:space="preserve">     </t>
  </si>
  <si>
    <t>Realizado por: Gerente Dpto.Tesoreria</t>
  </si>
  <si>
    <t xml:space="preserve">  Revisado por: Enc. Dpto. Contabilidad.</t>
  </si>
  <si>
    <t xml:space="preserve">Autorizado por: Administradora   </t>
  </si>
  <si>
    <t xml:space="preserve">  </t>
  </si>
  <si>
    <t xml:space="preserve">    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</si>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</sst>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1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Fill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4" fontId="3" fillId="0" borderId="0" xfId="2" applyNumberFormat="1" applyFont="1"/>
    <xf numFmtId="43" fontId="6" fillId="0" borderId="0" xfId="1" applyFont="1" applyFill="1" applyBorder="1" applyAlignment="1">
      <alignment horizontal="center" vertical="center" wrapText="1"/>
    </xf>
    <xf numFmtId="43" fontId="2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3" applyFont="1" applyBorder="1" applyAlignment="1">
      <alignment wrapText="1"/>
    </xf>
    <xf numFmtId="43" fontId="10" fillId="0" borderId="1" xfId="4" applyFont="1" applyFill="1" applyBorder="1"/>
    <xf numFmtId="4" fontId="9" fillId="0" borderId="1" xfId="2" applyNumberFormat="1" applyFont="1" applyBorder="1"/>
    <xf numFmtId="43" fontId="6" fillId="0" borderId="1" xfId="1" applyFont="1" applyFill="1" applyBorder="1" applyAlignment="1">
      <alignment horizontal="center" vertical="center" wrapText="1"/>
    </xf>
    <xf numFmtId="12" fontId="8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" fontId="12" fillId="0" borderId="1" xfId="2" applyNumberFormat="1" applyFont="1" applyBorder="1"/>
    <xf numFmtId="43" fontId="13" fillId="0" borderId="1" xfId="4" applyFont="1" applyFill="1" applyBorder="1"/>
    <xf numFmtId="1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14" fillId="0" borderId="1" xfId="2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15" fillId="0" borderId="0" xfId="0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43" fontId="4" fillId="0" borderId="0" xfId="1" applyFont="1" applyFill="1" applyBorder="1" applyAlignment="1">
      <alignment horizontal="right" vertical="center"/>
    </xf>
    <xf numFmtId="0" fontId="8" fillId="0" borderId="0" xfId="0" applyFont="1" applyAlignment="1">
      <alignment horizontal="left" indent="2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">
    <cellStyle name="Comma" xfId="1" builtinId="3"/>
    <cellStyle name="Millares 5" xfId="4" xr:uid="{3FD70C0F-C587-47BE-BAF5-156F8BFED9B3}"/>
    <cellStyle name="Normal" xfId="0" builtinId="0"/>
    <cellStyle name="Normal 3" xfId="3" xr:uid="{D2C45745-2DF5-40C6-8BFB-8D57FFBF49A4}"/>
    <cellStyle name="Normal 5" xfId="2" xr:uid="{57172740-B8F4-4B9B-BCFB-F7206452F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1164028</xdr:colOff>
      <xdr:row>1</xdr:row>
      <xdr:rowOff>267416</xdr:rowOff>
    </xdr:from>
    <xdr:to>
      <xdr:col>2</xdr:col>
      <xdr:colOff>3221256</xdr:colOff>
      <xdr:row>5</xdr:row>
      <xdr:rowOff>237650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35588AAE-DF7A-4295-93D6-B277AFF3C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028" y="562557"/>
          <a:ext cx="6283108" cy="1150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2728</xdr:colOff>
      <xdr:row>57</xdr:row>
      <xdr:rowOff>16826</xdr:rowOff>
    </xdr:from>
    <xdr:to>
      <xdr:col>6</xdr:col>
      <xdr:colOff>35016</xdr:colOff>
      <xdr:row>57</xdr:row>
      <xdr:rowOff>32970</xdr:rowOff>
    </xdr:to>
    <xdr:cxnSp macro="">
      <xdr:nvCxnSpPr>
        <xdr:cNvPr id="3" name="Conector recto 6">
          <a:extLst>
            <a:ext uri="{FF2B5EF4-FFF2-40B4-BE49-F238E27FC236}">
              <a16:creationId xmlns:a16="http://schemas.microsoft.com/office/drawing/2014/main" id="{C7F5AB40-4D92-40F9-9CE9-BF4344FBAB99}"/>
            </a:ext>
          </a:extLst>
        </xdr:cNvPr>
        <xdr:cNvCxnSpPr/>
      </xdr:nvCxnSpPr>
      <xdr:spPr>
        <a:xfrm>
          <a:off x="10681460" y="21226720"/>
          <a:ext cx="4915528" cy="161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57</xdr:row>
      <xdr:rowOff>0</xdr:rowOff>
    </xdr:from>
    <xdr:to>
      <xdr:col>2</xdr:col>
      <xdr:colOff>32288</xdr:colOff>
      <xdr:row>57</xdr:row>
      <xdr:rowOff>0</xdr:rowOff>
    </xdr:to>
    <xdr:cxnSp macro="">
      <xdr:nvCxnSpPr>
        <xdr:cNvPr id="4" name="Conector recto 7">
          <a:extLst>
            <a:ext uri="{FF2B5EF4-FFF2-40B4-BE49-F238E27FC236}">
              <a16:creationId xmlns:a16="http://schemas.microsoft.com/office/drawing/2014/main" id="{1E2CD44D-F43A-4EDC-83AC-B3E620E99DD6}"/>
            </a:ext>
          </a:extLst>
        </xdr:cNvPr>
        <xdr:cNvCxnSpPr/>
      </xdr:nvCxnSpPr>
      <xdr:spPr>
        <a:xfrm>
          <a:off x="0" y="20526375"/>
          <a:ext cx="42518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1542782</xdr:colOff>
      <xdr:row>57</xdr:row>
      <xdr:rowOff>0</xdr:rowOff>
    </xdr:from>
    <xdr:to>
      <xdr:col>3</xdr:col>
      <xdr:colOff>823348</xdr:colOff>
      <xdr:row>57</xdr:row>
      <xdr:rowOff>16144</xdr:rowOff>
    </xdr:to>
    <xdr:cxnSp macro="">
      <xdr:nvCxnSpPr>
        <xdr:cNvPr id="5" name="Conector recto 8">
          <a:extLst>
            <a:ext uri="{FF2B5EF4-FFF2-40B4-BE49-F238E27FC236}">
              <a16:creationId xmlns:a16="http://schemas.microsoft.com/office/drawing/2014/main" id="{2FA69C61-D0C1-4849-A0DC-90B5B3F45AFB}"/>
            </a:ext>
          </a:extLst>
        </xdr:cNvPr>
        <xdr:cNvCxnSpPr/>
      </xdr:nvCxnSpPr>
      <xdr:spPr>
        <a:xfrm>
          <a:off x="5768662" y="21209894"/>
          <a:ext cx="3667432" cy="161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160986</xdr:colOff>
      <xdr:row>52</xdr:row>
      <xdr:rowOff>67078</xdr:rowOff>
    </xdr:from>
    <xdr:to>
      <xdr:col>1</xdr:col>
      <xdr:colOff>2294050</xdr:colOff>
      <xdr:row>56</xdr:row>
      <xdr:rowOff>818345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2D02B71-DA8A-414A-84F5-166D476FF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0" t="20852" r="13237" b="9944"/>
        <a:stretch/>
      </xdr:blipFill>
      <xdr:spPr>
        <a:xfrm>
          <a:off x="160986" y="19130493"/>
          <a:ext cx="3716092" cy="1985493"/>
        </a:xfrm>
        <a:prstGeom prst="rect">
          <a:avLst/>
        </a:prstGeom>
      </xdr:spPr>
    </xdr:pic>
    <xdr:clientData/>
  </xdr:twoCellAnchor>
  <xdr:twoCellAnchor editAs="oneCell">
    <xdr:from>
      <xdr:col>2</xdr:col>
      <xdr:colOff>1341549</xdr:colOff>
      <xdr:row>52</xdr:row>
      <xdr:rowOff>53663</xdr:rowOff>
    </xdr:from>
    <xdr:to>
      <xdr:col>3</xdr:col>
      <xdr:colOff>1167148</xdr:colOff>
      <xdr:row>56</xdr:row>
      <xdr:rowOff>845176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DC4E68F-B7AB-4086-90E0-1C9192B2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429" y="19117078"/>
          <a:ext cx="4212465" cy="2025739"/>
        </a:xfrm>
        <a:prstGeom prst="rect">
          <a:avLst/>
        </a:prstGeom>
      </xdr:spPr>
    </xdr:pic>
    <xdr:clientData/>
  </xdr:twoCellAnchor>
  <xdr:twoCellAnchor editAs="oneCell">
    <xdr:from>
      <xdr:col>4</xdr:col>
      <xdr:colOff>13415</xdr:colOff>
      <xdr:row>52</xdr:row>
      <xdr:rowOff>67078</xdr:rowOff>
    </xdr:from>
    <xdr:to>
      <xdr:col>5</xdr:col>
      <xdr:colOff>2548943</xdr:colOff>
      <xdr:row>57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BF0264B-E01A-4CAE-9443-B0421A93D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147" y="19130493"/>
          <a:ext cx="4682007" cy="2079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A43" zoomScale="71" zoomScaleNormal="71" workbookViewId="0">
      <selection activeCell="L49" sqref="L49"/>
    </sheetView>
  </sheetViews>
  <sheetFormatPr defaultColWidth="11.42578125" defaultRowHeight="15" x14ac:dyDescent="0.25"/>
  <cols>
    <col min="1" max="1" width="23.7109375" style="37" customWidth="1"/>
    <col min="2" max="2" width="39.5703125" customWidth="1"/>
    <col min="3" max="3" width="65.7109375" style="47" customWidth="1"/>
    <col min="4" max="4" width="31" customWidth="1"/>
    <col min="5" max="5" width="32.140625" customWidth="1"/>
    <col min="6" max="6" width="41" customWidth="1"/>
  </cols>
  <sheetData>
    <row r="1" spans="1:16" ht="23.25" x14ac:dyDescent="0.25">
      <c r="A1" s="1"/>
      <c r="B1" s="2"/>
      <c r="C1" s="3"/>
      <c r="D1" s="4"/>
      <c r="E1" s="3"/>
      <c r="F1" s="3"/>
    </row>
    <row r="2" spans="1:16" ht="23.25" x14ac:dyDescent="0.25">
      <c r="A2" s="1"/>
      <c r="B2" s="2"/>
      <c r="C2" s="3"/>
      <c r="D2" s="4"/>
      <c r="E2" s="3"/>
      <c r="F2" s="3"/>
    </row>
    <row r="3" spans="1:16" ht="23.25" x14ac:dyDescent="0.25">
      <c r="A3" s="53"/>
      <c r="B3" s="53"/>
      <c r="C3" s="53"/>
      <c r="D3" s="53"/>
      <c r="E3" s="53"/>
      <c r="F3" s="53"/>
    </row>
    <row r="4" spans="1:16" ht="23.25" x14ac:dyDescent="0.25">
      <c r="A4" s="5"/>
      <c r="B4" s="6"/>
      <c r="C4" s="6"/>
      <c r="D4" s="7"/>
      <c r="E4" s="6"/>
      <c r="F4" s="6"/>
    </row>
    <row r="5" spans="1:16" ht="23.25" x14ac:dyDescent="0.25">
      <c r="A5" s="5"/>
      <c r="B5" s="6"/>
      <c r="C5" s="6"/>
      <c r="D5" s="7"/>
      <c r="E5" s="6"/>
      <c r="F5" s="6"/>
    </row>
    <row r="6" spans="1:16" ht="23.25" x14ac:dyDescent="0.25">
      <c r="A6" s="5"/>
      <c r="B6" s="6"/>
      <c r="C6" s="6"/>
      <c r="D6" s="7"/>
      <c r="E6" s="6"/>
      <c r="F6" s="6"/>
    </row>
    <row r="7" spans="1:16" ht="23.25" x14ac:dyDescent="0.25">
      <c r="A7" s="5"/>
      <c r="B7" s="6"/>
      <c r="C7" s="6"/>
      <c r="D7" s="7"/>
      <c r="E7" s="6"/>
      <c r="F7" s="6"/>
    </row>
    <row r="8" spans="1:16" ht="23.25" x14ac:dyDescent="0.25">
      <c r="A8" s="53" t="s">
        <v>0</v>
      </c>
      <c r="B8" s="53"/>
      <c r="C8" s="53"/>
      <c r="D8" s="53"/>
      <c r="E8" s="53"/>
      <c r="F8" s="53"/>
      <c r="G8" s="53"/>
    </row>
    <row r="9" spans="1:16" ht="23.25" x14ac:dyDescent="0.25">
      <c r="A9" s="53" t="s">
        <v>1</v>
      </c>
      <c r="B9" s="53"/>
      <c r="C9" s="53"/>
      <c r="D9" s="53"/>
      <c r="E9" s="53"/>
      <c r="F9" s="53"/>
      <c r="G9" s="53"/>
    </row>
    <row r="10" spans="1:16" ht="23.25" x14ac:dyDescent="0.25">
      <c r="A10" s="53" t="s">
        <v>2</v>
      </c>
      <c r="B10" s="53"/>
      <c r="C10" s="53"/>
      <c r="D10" s="53"/>
      <c r="E10" s="53"/>
      <c r="F10" s="53"/>
      <c r="G10" s="53"/>
    </row>
    <row r="11" spans="1:16" ht="23.25" x14ac:dyDescent="0.25">
      <c r="A11" s="6"/>
      <c r="B11" s="6"/>
      <c r="C11" s="6"/>
      <c r="D11" s="6"/>
      <c r="E11" s="6"/>
      <c r="F11" s="6"/>
      <c r="G11" s="6"/>
    </row>
    <row r="12" spans="1:16" ht="23.25" x14ac:dyDescent="0.35">
      <c r="A12" s="1"/>
      <c r="B12" s="2"/>
      <c r="C12" s="3"/>
      <c r="D12" s="4"/>
      <c r="E12" s="3"/>
      <c r="F12" s="3"/>
      <c r="K12" s="8"/>
      <c r="L12" s="9"/>
      <c r="M12" s="10"/>
      <c r="N12" s="11"/>
      <c r="O12" s="12"/>
      <c r="P12" s="13"/>
    </row>
    <row r="13" spans="1:16" ht="24" customHeight="1" x14ac:dyDescent="0.35">
      <c r="A13" s="54" t="s">
        <v>3</v>
      </c>
      <c r="B13" s="54"/>
      <c r="C13" s="54"/>
      <c r="D13" s="54"/>
      <c r="E13" s="54"/>
      <c r="F13" s="54"/>
      <c r="K13" s="8"/>
      <c r="L13" s="9"/>
      <c r="M13" s="10"/>
      <c r="N13" s="14"/>
      <c r="O13" s="12"/>
      <c r="P13" s="13"/>
    </row>
    <row r="14" spans="1:16" ht="25.5" x14ac:dyDescent="0.25">
      <c r="A14" s="55"/>
      <c r="B14" s="55"/>
      <c r="C14" s="15"/>
      <c r="D14" s="55" t="s">
        <v>4</v>
      </c>
      <c r="E14" s="55"/>
      <c r="F14" s="16">
        <v>7190747.1900000004</v>
      </c>
    </row>
    <row r="15" spans="1:16" ht="22.5" customHeight="1" x14ac:dyDescent="0.25">
      <c r="A15" s="17" t="s">
        <v>5</v>
      </c>
      <c r="B15" s="18" t="s">
        <v>6</v>
      </c>
      <c r="C15" s="18" t="s">
        <v>7</v>
      </c>
      <c r="D15" s="19" t="s">
        <v>8</v>
      </c>
      <c r="E15" s="18" t="s">
        <v>9</v>
      </c>
      <c r="F15" s="18" t="s">
        <v>10</v>
      </c>
    </row>
    <row r="16" spans="1:16" ht="24" customHeight="1" x14ac:dyDescent="0.3">
      <c r="A16" s="20">
        <v>44378</v>
      </c>
      <c r="B16" s="21">
        <v>17503</v>
      </c>
      <c r="C16" s="22" t="s">
        <v>11</v>
      </c>
      <c r="D16" s="23"/>
      <c r="E16" s="24">
        <v>25000</v>
      </c>
      <c r="F16" s="25">
        <f>+F14+D16-E16</f>
        <v>7165747.1900000004</v>
      </c>
    </row>
    <row r="17" spans="1:9" ht="27" customHeight="1" x14ac:dyDescent="0.3">
      <c r="A17" s="20">
        <v>44379</v>
      </c>
      <c r="B17" s="21">
        <v>6769</v>
      </c>
      <c r="C17" s="22" t="s">
        <v>12</v>
      </c>
      <c r="D17" s="23"/>
      <c r="E17" s="24">
        <v>149256.98000000001</v>
      </c>
      <c r="F17" s="16">
        <f>+F16+D17-E17</f>
        <v>7016490.21</v>
      </c>
      <c r="I17" s="16"/>
    </row>
    <row r="18" spans="1:9" ht="31.5" customHeight="1" x14ac:dyDescent="0.3">
      <c r="A18" s="20">
        <v>44382</v>
      </c>
      <c r="B18" s="21">
        <v>17504</v>
      </c>
      <c r="C18" s="22" t="s">
        <v>13</v>
      </c>
      <c r="D18" s="23"/>
      <c r="E18" s="24">
        <v>300000</v>
      </c>
      <c r="F18" s="16">
        <f t="shared" ref="F18:F51" si="0">+F17+D18-E18</f>
        <v>6716490.21</v>
      </c>
    </row>
    <row r="19" spans="1:9" ht="24.75" customHeight="1" x14ac:dyDescent="0.3">
      <c r="A19" s="20">
        <v>44384</v>
      </c>
      <c r="B19" s="21">
        <v>17505</v>
      </c>
      <c r="C19" s="22" t="s">
        <v>14</v>
      </c>
      <c r="D19" s="23"/>
      <c r="E19" s="24">
        <v>26964</v>
      </c>
      <c r="F19" s="16">
        <f t="shared" si="0"/>
        <v>6689526.21</v>
      </c>
    </row>
    <row r="20" spans="1:9" ht="32.25" customHeight="1" x14ac:dyDescent="0.3">
      <c r="A20" s="20">
        <v>44384</v>
      </c>
      <c r="B20" s="21">
        <v>17506</v>
      </c>
      <c r="C20" s="22" t="s">
        <v>15</v>
      </c>
      <c r="D20" s="23"/>
      <c r="E20" s="24">
        <v>1200</v>
      </c>
      <c r="F20" s="16">
        <f t="shared" si="0"/>
        <v>6688326.21</v>
      </c>
    </row>
    <row r="21" spans="1:9" ht="23.25" customHeight="1" x14ac:dyDescent="0.3">
      <c r="A21" s="20">
        <v>44384</v>
      </c>
      <c r="B21" s="21"/>
      <c r="C21" s="22" t="s">
        <v>16</v>
      </c>
      <c r="D21" s="23">
        <v>40000</v>
      </c>
      <c r="E21" s="24"/>
      <c r="F21" s="16">
        <f t="shared" si="0"/>
        <v>6728326.21</v>
      </c>
    </row>
    <row r="22" spans="1:9" ht="24.75" customHeight="1" x14ac:dyDescent="0.3">
      <c r="A22" s="20">
        <v>44385</v>
      </c>
      <c r="B22" s="21">
        <v>17507</v>
      </c>
      <c r="C22" s="22" t="s">
        <v>17</v>
      </c>
      <c r="D22" s="23"/>
      <c r="E22" s="24">
        <v>198400</v>
      </c>
      <c r="F22" s="16">
        <f t="shared" si="0"/>
        <v>6529926.21</v>
      </c>
    </row>
    <row r="23" spans="1:9" ht="23.25" customHeight="1" x14ac:dyDescent="0.3">
      <c r="A23" s="20">
        <v>44385</v>
      </c>
      <c r="B23" s="21">
        <v>6770</v>
      </c>
      <c r="C23" s="22" t="s">
        <v>18</v>
      </c>
      <c r="D23" s="23"/>
      <c r="E23" s="24">
        <v>65713.86</v>
      </c>
      <c r="F23" s="16">
        <f t="shared" si="0"/>
        <v>6464212.3499999996</v>
      </c>
    </row>
    <row r="24" spans="1:9" ht="23.25" customHeight="1" x14ac:dyDescent="0.3">
      <c r="A24" s="20">
        <v>44385</v>
      </c>
      <c r="B24" s="21">
        <v>6771</v>
      </c>
      <c r="C24" s="22" t="s">
        <v>19</v>
      </c>
      <c r="D24" s="23"/>
      <c r="E24" s="24">
        <v>184068</v>
      </c>
      <c r="F24" s="16">
        <f t="shared" si="0"/>
        <v>6280144.3499999996</v>
      </c>
    </row>
    <row r="25" spans="1:9" ht="22.5" customHeight="1" x14ac:dyDescent="0.3">
      <c r="A25" s="20" t="s">
        <v>20</v>
      </c>
      <c r="B25" s="21">
        <v>6772</v>
      </c>
      <c r="C25" s="22" t="s">
        <v>21</v>
      </c>
      <c r="D25" s="23"/>
      <c r="E25" s="24">
        <v>50850</v>
      </c>
      <c r="F25" s="16">
        <f t="shared" si="0"/>
        <v>6229294.3499999996</v>
      </c>
    </row>
    <row r="26" spans="1:9" ht="24" customHeight="1" x14ac:dyDescent="0.3">
      <c r="A26" s="20">
        <v>44390</v>
      </c>
      <c r="B26" s="21">
        <v>17508</v>
      </c>
      <c r="C26" s="22" t="s">
        <v>22</v>
      </c>
      <c r="D26" s="23"/>
      <c r="E26" s="24">
        <v>4200</v>
      </c>
      <c r="F26" s="16">
        <f t="shared" si="0"/>
        <v>6225094.3499999996</v>
      </c>
    </row>
    <row r="27" spans="1:9" ht="41.25" customHeight="1" x14ac:dyDescent="0.3">
      <c r="A27" s="20">
        <v>44391</v>
      </c>
      <c r="B27" s="21"/>
      <c r="C27" s="22" t="s">
        <v>23</v>
      </c>
      <c r="D27" s="23">
        <v>4200</v>
      </c>
      <c r="E27" s="24"/>
      <c r="F27" s="16">
        <f t="shared" si="0"/>
        <v>6229294.3499999996</v>
      </c>
    </row>
    <row r="28" spans="1:9" ht="24" customHeight="1" x14ac:dyDescent="0.3">
      <c r="A28" s="20">
        <v>44391</v>
      </c>
      <c r="B28" s="21">
        <v>17509</v>
      </c>
      <c r="C28" s="22" t="s">
        <v>24</v>
      </c>
      <c r="D28" s="23"/>
      <c r="E28" s="24">
        <v>4200</v>
      </c>
      <c r="F28" s="16">
        <f t="shared" si="0"/>
        <v>6225094.3499999996</v>
      </c>
    </row>
    <row r="29" spans="1:9" ht="24" customHeight="1" x14ac:dyDescent="0.3">
      <c r="A29" s="20">
        <v>44392</v>
      </c>
      <c r="B29" s="21">
        <v>17510</v>
      </c>
      <c r="C29" s="22" t="s">
        <v>25</v>
      </c>
      <c r="D29" s="23"/>
      <c r="E29" s="24">
        <v>3000</v>
      </c>
      <c r="F29" s="16">
        <f t="shared" si="0"/>
        <v>6222094.3499999996</v>
      </c>
    </row>
    <row r="30" spans="1:9" ht="40.5" customHeight="1" x14ac:dyDescent="0.3">
      <c r="A30" s="20">
        <v>44392</v>
      </c>
      <c r="B30" s="21">
        <v>17511</v>
      </c>
      <c r="C30" s="22" t="s">
        <v>26</v>
      </c>
      <c r="D30" s="23"/>
      <c r="E30" s="24">
        <v>6498.47</v>
      </c>
      <c r="F30" s="16">
        <f t="shared" si="0"/>
        <v>6215595.8799999999</v>
      </c>
    </row>
    <row r="31" spans="1:9" ht="24" customHeight="1" x14ac:dyDescent="0.3">
      <c r="A31" s="20" t="s">
        <v>27</v>
      </c>
      <c r="B31" s="21">
        <v>6773</v>
      </c>
      <c r="C31" s="22" t="s">
        <v>28</v>
      </c>
      <c r="D31" s="23"/>
      <c r="E31" s="24">
        <v>35340</v>
      </c>
      <c r="F31" s="16">
        <f t="shared" si="0"/>
        <v>6180255.8799999999</v>
      </c>
    </row>
    <row r="32" spans="1:9" ht="24" customHeight="1" x14ac:dyDescent="0.3">
      <c r="A32" s="20" t="s">
        <v>29</v>
      </c>
      <c r="B32" s="21">
        <v>17512</v>
      </c>
      <c r="C32" s="22" t="s">
        <v>30</v>
      </c>
      <c r="D32" s="23"/>
      <c r="E32" s="24">
        <v>7506.26</v>
      </c>
      <c r="F32" s="16">
        <f t="shared" si="0"/>
        <v>6172749.6200000001</v>
      </c>
    </row>
    <row r="33" spans="1:6" ht="41.25" customHeight="1" x14ac:dyDescent="0.3">
      <c r="A33" s="20" t="s">
        <v>29</v>
      </c>
      <c r="B33" s="26">
        <v>4524000010794</v>
      </c>
      <c r="C33" s="22" t="s">
        <v>31</v>
      </c>
      <c r="D33" s="23">
        <v>55538.31</v>
      </c>
      <c r="E33" s="24"/>
      <c r="F33" s="16">
        <f t="shared" si="0"/>
        <v>6228287.9299999997</v>
      </c>
    </row>
    <row r="34" spans="1:6" ht="44.25" customHeight="1" x14ac:dyDescent="0.3">
      <c r="A34" s="20" t="s">
        <v>32</v>
      </c>
      <c r="B34" s="21">
        <v>6774</v>
      </c>
      <c r="C34" s="22" t="s">
        <v>33</v>
      </c>
      <c r="D34" s="23"/>
      <c r="E34" s="24">
        <v>773185.55</v>
      </c>
      <c r="F34" s="16">
        <f t="shared" si="0"/>
        <v>5455102.3799999999</v>
      </c>
    </row>
    <row r="35" spans="1:6" ht="42.75" customHeight="1" x14ac:dyDescent="0.3">
      <c r="A35" s="20" t="s">
        <v>34</v>
      </c>
      <c r="B35" s="21">
        <v>6775</v>
      </c>
      <c r="C35" s="22" t="s">
        <v>35</v>
      </c>
      <c r="D35" s="23"/>
      <c r="E35" s="24">
        <v>1933224.62</v>
      </c>
      <c r="F35" s="16">
        <f t="shared" si="0"/>
        <v>3521877.76</v>
      </c>
    </row>
    <row r="36" spans="1:6" ht="39.75" customHeight="1" x14ac:dyDescent="0.3">
      <c r="A36" s="20" t="s">
        <v>34</v>
      </c>
      <c r="B36" s="21">
        <v>6776</v>
      </c>
      <c r="C36" s="22" t="s">
        <v>36</v>
      </c>
      <c r="D36" s="23"/>
      <c r="E36" s="24">
        <v>82770.929999999993</v>
      </c>
      <c r="F36" s="16">
        <f t="shared" si="0"/>
        <v>3439106.8299999996</v>
      </c>
    </row>
    <row r="37" spans="1:6" ht="24" customHeight="1" x14ac:dyDescent="0.3">
      <c r="A37" s="20" t="s">
        <v>37</v>
      </c>
      <c r="B37" s="21">
        <v>17513</v>
      </c>
      <c r="C37" s="22" t="s">
        <v>38</v>
      </c>
      <c r="D37" s="23"/>
      <c r="E37" s="24">
        <v>1625</v>
      </c>
      <c r="F37" s="16">
        <f t="shared" si="0"/>
        <v>3437481.8299999996</v>
      </c>
    </row>
    <row r="38" spans="1:6" ht="24" customHeight="1" x14ac:dyDescent="0.3">
      <c r="A38" s="20">
        <v>44403</v>
      </c>
      <c r="B38" s="21">
        <v>17514</v>
      </c>
      <c r="C38" s="22" t="s">
        <v>39</v>
      </c>
      <c r="D38" s="23"/>
      <c r="E38" s="24">
        <v>20000</v>
      </c>
      <c r="F38" s="16">
        <f t="shared" si="0"/>
        <v>3417481.8299999996</v>
      </c>
    </row>
    <row r="39" spans="1:6" ht="24" customHeight="1" x14ac:dyDescent="0.3">
      <c r="A39" s="20" t="s">
        <v>40</v>
      </c>
      <c r="B39" s="21">
        <v>17515</v>
      </c>
      <c r="C39" s="22" t="s">
        <v>41</v>
      </c>
      <c r="D39" s="23"/>
      <c r="E39" s="24">
        <v>20000</v>
      </c>
      <c r="F39" s="16">
        <f t="shared" si="0"/>
        <v>3397481.8299999996</v>
      </c>
    </row>
    <row r="40" spans="1:6" ht="24" customHeight="1" x14ac:dyDescent="0.3">
      <c r="A40" s="20" t="s">
        <v>40</v>
      </c>
      <c r="B40" s="21">
        <v>17516</v>
      </c>
      <c r="C40" s="22" t="s">
        <v>42</v>
      </c>
      <c r="D40" s="23"/>
      <c r="E40" s="24">
        <v>820</v>
      </c>
      <c r="F40" s="16">
        <f t="shared" si="0"/>
        <v>3396661.8299999996</v>
      </c>
    </row>
    <row r="41" spans="1:6" ht="24" customHeight="1" x14ac:dyDescent="0.3">
      <c r="A41" s="20">
        <v>44405</v>
      </c>
      <c r="B41" s="21">
        <v>17517</v>
      </c>
      <c r="C41" s="22" t="s">
        <v>43</v>
      </c>
      <c r="D41" s="23"/>
      <c r="E41" s="24">
        <v>38430.6</v>
      </c>
      <c r="F41" s="16">
        <f t="shared" si="0"/>
        <v>3358231.2299999995</v>
      </c>
    </row>
    <row r="42" spans="1:6" ht="24" customHeight="1" x14ac:dyDescent="0.3">
      <c r="A42" s="20">
        <v>44405</v>
      </c>
      <c r="B42" s="21">
        <v>6777</v>
      </c>
      <c r="C42" s="22" t="s">
        <v>44</v>
      </c>
      <c r="D42" s="23"/>
      <c r="E42" s="24">
        <v>330300</v>
      </c>
      <c r="F42" s="16">
        <f t="shared" si="0"/>
        <v>3027931.2299999995</v>
      </c>
    </row>
    <row r="43" spans="1:6" ht="24" customHeight="1" x14ac:dyDescent="0.3">
      <c r="A43" s="20">
        <v>44405</v>
      </c>
      <c r="B43" s="21">
        <v>6778</v>
      </c>
      <c r="C43" s="22" t="s">
        <v>44</v>
      </c>
      <c r="D43" s="23"/>
      <c r="E43" s="24">
        <v>1100902.8899999999</v>
      </c>
      <c r="F43" s="16">
        <f t="shared" si="0"/>
        <v>1927028.3399999996</v>
      </c>
    </row>
    <row r="44" spans="1:6" ht="24" customHeight="1" x14ac:dyDescent="0.3">
      <c r="A44" s="20" t="s">
        <v>45</v>
      </c>
      <c r="B44" s="26">
        <v>4524000000007</v>
      </c>
      <c r="C44" s="22" t="s">
        <v>46</v>
      </c>
      <c r="D44" s="23">
        <v>132347.16</v>
      </c>
      <c r="E44" s="24"/>
      <c r="F44" s="16">
        <f t="shared" si="0"/>
        <v>2059375.4999999995</v>
      </c>
    </row>
    <row r="45" spans="1:6" ht="24" customHeight="1" x14ac:dyDescent="0.3">
      <c r="A45" s="20" t="s">
        <v>47</v>
      </c>
      <c r="B45" s="21">
        <v>17518</v>
      </c>
      <c r="C45" s="22" t="s">
        <v>48</v>
      </c>
      <c r="D45" s="23"/>
      <c r="E45" s="24">
        <v>500</v>
      </c>
      <c r="F45" s="16">
        <f t="shared" si="0"/>
        <v>2058875.4999999995</v>
      </c>
    </row>
    <row r="46" spans="1:6" ht="24" customHeight="1" x14ac:dyDescent="0.3">
      <c r="A46" s="20" t="s">
        <v>47</v>
      </c>
      <c r="B46" s="21">
        <v>17519</v>
      </c>
      <c r="C46" s="22" t="s">
        <v>49</v>
      </c>
      <c r="D46" s="23"/>
      <c r="E46" s="24">
        <v>2500</v>
      </c>
      <c r="F46" s="16">
        <f>+F45+D46-E46</f>
        <v>2056375.4999999995</v>
      </c>
    </row>
    <row r="47" spans="1:6" ht="49.5" customHeight="1" x14ac:dyDescent="0.3">
      <c r="A47" s="20" t="s">
        <v>47</v>
      </c>
      <c r="B47" s="21">
        <v>6779</v>
      </c>
      <c r="C47" s="22" t="s">
        <v>50</v>
      </c>
      <c r="D47" s="23"/>
      <c r="E47" s="24">
        <v>4159.34</v>
      </c>
      <c r="F47" s="16">
        <f t="shared" si="0"/>
        <v>2052216.1599999995</v>
      </c>
    </row>
    <row r="48" spans="1:6" ht="67.5" customHeight="1" x14ac:dyDescent="0.3">
      <c r="A48" s="27" t="s">
        <v>47</v>
      </c>
      <c r="B48" s="28"/>
      <c r="C48" s="22" t="s">
        <v>51</v>
      </c>
      <c r="D48" s="23">
        <v>681796.95</v>
      </c>
      <c r="E48" s="29"/>
      <c r="F48" s="16">
        <f t="shared" si="0"/>
        <v>2734013.1099999994</v>
      </c>
    </row>
    <row r="49" spans="1:7" ht="50.25" customHeight="1" x14ac:dyDescent="0.3">
      <c r="A49" s="27" t="s">
        <v>47</v>
      </c>
      <c r="B49" s="28"/>
      <c r="C49" s="22" t="s">
        <v>52</v>
      </c>
      <c r="D49" s="30"/>
      <c r="E49" s="24">
        <v>1135.1400000000001</v>
      </c>
      <c r="F49" s="16">
        <f t="shared" si="0"/>
        <v>2732877.9699999993</v>
      </c>
    </row>
    <row r="50" spans="1:7" ht="48" customHeight="1" x14ac:dyDescent="0.3">
      <c r="A50" s="27" t="s">
        <v>47</v>
      </c>
      <c r="B50" s="28"/>
      <c r="C50" s="22" t="s">
        <v>53</v>
      </c>
      <c r="D50" s="30"/>
      <c r="E50" s="24">
        <v>7400.75</v>
      </c>
      <c r="F50" s="16">
        <f t="shared" si="0"/>
        <v>2725477.2199999993</v>
      </c>
    </row>
    <row r="51" spans="1:7" ht="26.25" customHeight="1" x14ac:dyDescent="0.3">
      <c r="A51" s="27" t="s">
        <v>47</v>
      </c>
      <c r="B51" s="21">
        <v>9990002</v>
      </c>
      <c r="C51" s="22" t="s">
        <v>54</v>
      </c>
      <c r="D51" s="30"/>
      <c r="E51" s="24">
        <v>175</v>
      </c>
      <c r="F51" s="16">
        <f t="shared" si="0"/>
        <v>2725302.2199999993</v>
      </c>
    </row>
    <row r="52" spans="1:7" ht="37.5" customHeight="1" x14ac:dyDescent="0.4">
      <c r="A52" s="31"/>
      <c r="B52" s="32"/>
      <c r="C52" s="33" t="s">
        <v>55</v>
      </c>
      <c r="D52" s="34">
        <v>913882.42</v>
      </c>
      <c r="E52" s="34">
        <f>SUM(E16:E51)</f>
        <v>5379327.3899999997</v>
      </c>
    </row>
    <row r="53" spans="1:7" ht="24" customHeight="1" x14ac:dyDescent="0.35">
      <c r="A53" s="49"/>
      <c r="B53" s="49"/>
      <c r="C53" s="49"/>
      <c r="D53" s="49"/>
      <c r="E53" s="50"/>
      <c r="F53" s="50"/>
    </row>
    <row r="54" spans="1:7" ht="24" customHeight="1" x14ac:dyDescent="0.35">
      <c r="A54" s="35"/>
      <c r="B54" s="35"/>
      <c r="C54" s="35"/>
      <c r="D54" s="35"/>
      <c r="E54" s="36"/>
      <c r="F54" s="36"/>
    </row>
    <row r="55" spans="1:7" ht="24" customHeight="1" x14ac:dyDescent="0.35">
      <c r="A55" s="35"/>
      <c r="B55" s="35"/>
      <c r="C55" s="35"/>
      <c r="D55" s="35"/>
      <c r="E55" s="36"/>
      <c r="F55" s="36"/>
    </row>
    <row r="56" spans="1:7" ht="24" customHeight="1" x14ac:dyDescent="0.25">
      <c r="A56" s="40"/>
      <c r="B56" s="37"/>
      <c r="C56"/>
      <c r="E56" s="38"/>
    </row>
    <row r="57" spans="1:7" ht="72" customHeight="1" x14ac:dyDescent="0.25">
      <c r="A57" s="39"/>
      <c r="C57" s="38"/>
      <c r="D57" s="41"/>
      <c r="E57" s="38"/>
      <c r="G57" s="39"/>
    </row>
    <row r="58" spans="1:7" ht="30" customHeight="1" x14ac:dyDescent="0.35">
      <c r="A58" s="51" t="s">
        <v>56</v>
      </c>
      <c r="B58" s="51"/>
      <c r="C58" s="49" t="s">
        <v>57</v>
      </c>
      <c r="D58" s="49"/>
      <c r="E58" s="36" t="s">
        <v>58</v>
      </c>
      <c r="G58" s="36" t="s">
        <v>59</v>
      </c>
    </row>
    <row r="59" spans="1:7" ht="24" customHeight="1" x14ac:dyDescent="0.3">
      <c r="A59" s="52" t="s">
        <v>60</v>
      </c>
      <c r="B59" s="52"/>
      <c r="C59" s="48" t="s">
        <v>61</v>
      </c>
      <c r="D59" s="48"/>
      <c r="E59" s="42" t="s">
        <v>62</v>
      </c>
      <c r="F59" s="43"/>
      <c r="G59" s="44"/>
    </row>
    <row r="60" spans="1:7" ht="24" customHeight="1" x14ac:dyDescent="0.3">
      <c r="A60" s="45" t="s">
        <v>63</v>
      </c>
      <c r="B60" s="37"/>
      <c r="C60" s="48" t="s">
        <v>59</v>
      </c>
      <c r="D60" s="48"/>
      <c r="E60" s="46" t="s">
        <v>64</v>
      </c>
      <c r="G60" s="45"/>
    </row>
    <row r="61" spans="1:7" ht="23.25" x14ac:dyDescent="0.25">
      <c r="A61"/>
      <c r="B61" s="37"/>
      <c r="C61"/>
      <c r="E61" s="38" t="s">
        <v>65</v>
      </c>
    </row>
    <row r="63" spans="1:7" ht="52.5" customHeight="1" x14ac:dyDescent="0.25"/>
    <row r="64" spans="1:7" ht="23.25" customHeight="1" x14ac:dyDescent="0.25"/>
  </sheetData>
  <mergeCells count="15">
    <mergeCell ref="A14:B14"/>
    <mergeCell ref="D14:E14"/>
    <mergeCell ref="A3:F3"/>
    <mergeCell ref="A8:G8"/>
    <mergeCell ref="A9:G9"/>
    <mergeCell ref="A10:G10"/>
    <mergeCell ref="A13:F13"/>
    <mergeCell ref="C60:D60"/>
    <mergeCell ref="A53:B53"/>
    <mergeCell ref="C53:D53"/>
    <mergeCell ref="E53:F53"/>
    <mergeCell ref="A58:B58"/>
    <mergeCell ref="C58:D58"/>
    <mergeCell ref="A59:B59"/>
    <mergeCell ref="C59:D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Yoselin Fernandez</dc:creator>
  <cp:lastModifiedBy>Yoselin Fernandez</cp:lastModifiedBy>
  <dcterms:created xsi:type="dcterms:W3CDTF">2015-06-05T18:17:20Z</dcterms:created>
  <dcterms:modified xsi:type="dcterms:W3CDTF">2022-02-07T16:02:33Z</dcterms:modified>
</cp:coreProperties>
</file>