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8CAAF3BD-E979-4734-8470-D01CAEF26A2F}" xr6:coauthVersionLast="47" xr6:coauthVersionMax="47" xr10:uidLastSave="{00000000-0000-0000-0000-000000000000}"/>
  <bookViews>
    <workbookView xWindow="-120" yWindow="-120" windowWidth="29040" windowHeight="15840" xr2:uid="{DF60CFEE-6A63-4749-9FE4-8B5DB75AEC24}"/>
  </bookViews>
  <sheets>
    <sheet name="INGRESOS Y EGRESOS NOV-2023" sheetId="1" r:id="rId1"/>
  </sheets>
  <definedNames>
    <definedName name="_xlnm.Print_Area" localSheetId="0">'INGRESOS Y EGRESOS NOV-2023'!$A$2:$E$48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9" i="1"/>
</calcChain>
</file>

<file path=xl/sharedStrings.xml><?xml version="1.0" encoding="utf-8"?>
<sst xmlns="http://schemas.openxmlformats.org/spreadsheetml/2006/main" count="36" uniqueCount="25">
  <si>
    <t>Servicio Nacional de Salud</t>
  </si>
  <si>
    <t>Servicio Regional de Salud Metropolitano</t>
  </si>
  <si>
    <t>Ciudad Sanitaria Dr. Luis E. Aybar</t>
  </si>
  <si>
    <t>`</t>
  </si>
  <si>
    <t>Relación de Ingresos y Egresos</t>
  </si>
  <si>
    <t>Ingresos:</t>
  </si>
  <si>
    <t xml:space="preserve"> </t>
  </si>
  <si>
    <t>Ingresos por Transacciones con Contraprestacion</t>
  </si>
  <si>
    <t>Tranferencias y Donaciones</t>
  </si>
  <si>
    <t>Total Ingresos</t>
  </si>
  <si>
    <t>Egresos:</t>
  </si>
  <si>
    <t>Sueldos, Salarios y Beneficiarios a Empleados</t>
  </si>
  <si>
    <t>Subvenciones y Otros Pagos por Tranferencia</t>
  </si>
  <si>
    <t>Suministros y Material para Consumo</t>
  </si>
  <si>
    <t>Otros Gastos</t>
  </si>
  <si>
    <t>Bienes Muebles, Inmuebles e Intangibles</t>
  </si>
  <si>
    <t>Total Egresos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</si>
  <si>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</si>
  <si>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Preparado por: Francisco Villabrille</t>
  </si>
  <si>
    <t xml:space="preserve"> Gerente Administrativa y Financiera</t>
  </si>
  <si>
    <t>Encargado de Contabilidad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</si>
  <si>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</si>
  <si>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</si>
  <si>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>Del 1ro. Al 30 de Noviembre   2023</t>
  </si>
  <si>
    <t xml:space="preserve">                                                                        (VALORES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</si>
</sst>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/>
    </xf>
    <xf numFmtId="0" fontId="0" fillId="2" borderId="7" xfId="0" applyFill="1" applyBorder="1"/>
    <xf numFmtId="0" fontId="0" fillId="2" borderId="3" xfId="0" applyFill="1" applyBorder="1" applyAlignment="1">
      <alignment horizontal="left"/>
    </xf>
    <xf numFmtId="0" fontId="10" fillId="2" borderId="6" xfId="0" applyFont="1" applyFill="1" applyBorder="1" applyAlignment="1">
      <alignment vertical="center"/>
    </xf>
    <xf numFmtId="43" fontId="0" fillId="2" borderId="2" xfId="0" applyNumberFormat="1" applyFill="1" applyBorder="1"/>
    <xf numFmtId="43" fontId="0" fillId="2" borderId="3" xfId="0" applyNumberFormat="1" applyFill="1" applyBorder="1" applyAlignment="1">
      <alignment horizontal="left"/>
    </xf>
    <xf numFmtId="43" fontId="0" fillId="2" borderId="0" xfId="0" applyNumberFormat="1" applyFill="1"/>
    <xf numFmtId="0" fontId="10" fillId="2" borderId="5" xfId="0" applyFont="1" applyFill="1" applyBorder="1" applyAlignment="1">
      <alignment vertical="center"/>
    </xf>
    <xf numFmtId="43" fontId="0" fillId="2" borderId="1" xfId="0" applyNumberFormat="1" applyFill="1" applyBorder="1"/>
    <xf numFmtId="43" fontId="0" fillId="2" borderId="10" xfId="0" applyNumberFormat="1" applyFill="1" applyBorder="1" applyAlignment="1">
      <alignment horizontal="left"/>
    </xf>
    <xf numFmtId="43" fontId="2" fillId="2" borderId="7" xfId="0" applyNumberFormat="1" applyFont="1" applyFill="1" applyBorder="1"/>
    <xf numFmtId="43" fontId="2" fillId="2" borderId="11" xfId="0" applyNumberFormat="1" applyFont="1" applyFill="1" applyBorder="1"/>
    <xf numFmtId="43" fontId="2" fillId="2" borderId="0" xfId="0" applyNumberFormat="1" applyFont="1" applyFill="1"/>
    <xf numFmtId="0" fontId="0" fillId="2" borderId="4" xfId="0" applyFill="1" applyBorder="1"/>
    <xf numFmtId="0" fontId="0" fillId="2" borderId="9" xfId="0" applyFill="1" applyBorder="1"/>
    <xf numFmtId="0" fontId="11" fillId="2" borderId="6" xfId="0" applyFont="1" applyFill="1" applyBorder="1"/>
    <xf numFmtId="0" fontId="0" fillId="2" borderId="2" xfId="0" applyFill="1" applyBorder="1"/>
    <xf numFmtId="0" fontId="0" fillId="2" borderId="3" xfId="0" applyFill="1" applyBorder="1"/>
    <xf numFmtId="43" fontId="0" fillId="2" borderId="0" xfId="1" applyFont="1" applyFill="1" applyBorder="1"/>
    <xf numFmtId="0" fontId="12" fillId="2" borderId="6" xfId="0" applyFont="1" applyFill="1" applyBorder="1"/>
    <xf numFmtId="43" fontId="0" fillId="2" borderId="2" xfId="1" applyFont="1" applyFill="1" applyBorder="1"/>
    <xf numFmtId="43" fontId="0" fillId="2" borderId="3" xfId="1" applyFont="1" applyFill="1" applyBorder="1"/>
    <xf numFmtId="0" fontId="12" fillId="2" borderId="4" xfId="0" applyFont="1" applyFill="1" applyBorder="1"/>
    <xf numFmtId="43" fontId="0" fillId="2" borderId="9" xfId="1" applyFont="1" applyFill="1" applyBorder="1"/>
    <xf numFmtId="43" fontId="2" fillId="2" borderId="7" xfId="1" applyFont="1" applyFill="1" applyBorder="1"/>
    <xf numFmtId="43" fontId="2" fillId="2" borderId="11" xfId="1" applyFont="1" applyFill="1" applyBorder="1"/>
    <xf numFmtId="43" fontId="2" fillId="2" borderId="0" xfId="1" applyFont="1" applyFill="1" applyBorder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3" fillId="2" borderId="0" xfId="2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Normal 4" xfId="2" xr:uid="{9D074429-9BFD-4B5E-BF99-26C2A2CF1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180975</xdr:rowOff>
    </xdr:from>
    <xdr:to>
      <xdr:col>1</xdr:col>
      <xdr:colOff>1656080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61688-2881-4DF2-AE46-F1D195B5AD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1009650</xdr:colOff>
      <xdr:row>4</xdr:row>
      <xdr:rowOff>76200</xdr:rowOff>
    </xdr:from>
    <xdr:to>
      <xdr:col>2</xdr:col>
      <xdr:colOff>2095500</xdr:colOff>
      <xdr:row>7</xdr:row>
      <xdr:rowOff>37117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E78A9D0-8442-448C-868A-B0068B75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8382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43</xdr:row>
      <xdr:rowOff>76200</xdr:rowOff>
    </xdr:from>
    <xdr:to>
      <xdr:col>2</xdr:col>
      <xdr:colOff>2200275</xdr:colOff>
      <xdr:row>47</xdr:row>
      <xdr:rowOff>171450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66965D4D-EB90-4346-8549-F1F012F9E9D8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162425" y="90201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1152525</xdr:colOff>
      <xdr:row>38</xdr:row>
      <xdr:rowOff>28574</xdr:rowOff>
    </xdr:from>
    <xdr:to>
      <xdr:col>2</xdr:col>
      <xdr:colOff>1981200</xdr:colOff>
      <xdr:row>40</xdr:row>
      <xdr:rowOff>40481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D603FF-CACE-4120-B890-0381E146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8020049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38</xdr:row>
      <xdr:rowOff>19050</xdr:rowOff>
    </xdr:from>
    <xdr:to>
      <xdr:col>0</xdr:col>
      <xdr:colOff>1466850</xdr:colOff>
      <xdr:row>41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0099365-AF7A-43A1-A040-44CB68AC4CC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371475" y="80105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1895486</xdr:colOff>
      <xdr:row>42</xdr:row>
      <xdr:rowOff>171449</xdr:rowOff>
    </xdr:from>
    <xdr:to>
      <xdr:col>1</xdr:col>
      <xdr:colOff>1276363</xdr:colOff>
      <xdr:row>47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4C117C-2C46-45E1-AE07-F30ADC13C0FF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314587" y="8505823"/>
          <a:ext cx="942976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1657350</xdr:colOff>
      <xdr:row>29</xdr:row>
      <xdr:rowOff>123825</xdr:rowOff>
    </xdr:from>
    <xdr:to>
      <xdr:col>1</xdr:col>
      <xdr:colOff>1571626</xdr:colOff>
      <xdr:row>35</xdr:row>
      <xdr:rowOff>9525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CF30A159-158D-4578-A274-403075DB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57350" y="6391275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30</xdr:row>
      <xdr:rowOff>104775</xdr:rowOff>
    </xdr:from>
    <xdr:to>
      <xdr:col>2</xdr:col>
      <xdr:colOff>1181100</xdr:colOff>
      <xdr:row>37</xdr:row>
      <xdr:rowOff>40640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D309643-019F-46AF-94C5-795A73B62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895725" y="6572250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BD92-7997-43AF-93D9-CF45E106052C}">
  <dimension ref="A1:AR291"/>
  <sheetViews>
    <sheetView tabSelected="1" topLeftCell="A9" workbookViewId="0">
      <selection activeCell="C29" sqref="C29"/>
    </sheetView>
  </sheetViews>
  <sheetFormatPr baseColWidth="10" defaultRowHeight="15" x14ac:dyDescent="0.25"/>
  <cols>
    <col min="1" max="1" width="36" customWidth="1"/>
    <col min="2" max="2" width="27.85546875" customWidth="1"/>
    <col min="3" max="3" width="35.85546875" customWidth="1"/>
    <col min="4" max="4" width="0.140625" customWidth="1"/>
    <col min="5" max="5" width="2.42578125" customWidth="1"/>
  </cols>
  <sheetData>
    <row r="1" spans="1:24" x14ac:dyDescent="0.25">
      <c r="A1" s="39" t="s">
        <v>0</v>
      </c>
      <c r="B1" s="39"/>
      <c r="C1" s="39"/>
      <c r="D1" s="3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39" t="s">
        <v>1</v>
      </c>
      <c r="B2" s="39"/>
      <c r="C2" s="39"/>
      <c r="D2" s="3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39" t="s">
        <v>2</v>
      </c>
      <c r="B3" s="39"/>
      <c r="C3" s="39"/>
      <c r="D3" s="3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4"/>
      <c r="B4" s="4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4"/>
      <c r="B5" s="4"/>
      <c r="C5" s="4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4"/>
      <c r="B6" s="4"/>
      <c r="C6" s="4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4"/>
      <c r="B7" s="4"/>
      <c r="C7" s="4"/>
      <c r="D7" s="4" t="s">
        <v>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40"/>
      <c r="B8" s="40"/>
      <c r="C8" s="40"/>
      <c r="D8" s="4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0.25" x14ac:dyDescent="0.25">
      <c r="A9" s="41" t="s">
        <v>4</v>
      </c>
      <c r="B9" s="41"/>
      <c r="C9" s="41"/>
      <c r="D9" s="4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42" t="s">
        <v>23</v>
      </c>
      <c r="B10" s="42"/>
      <c r="C10" s="42"/>
      <c r="D10" s="4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43" t="s">
        <v>24</v>
      </c>
      <c r="B11" s="43"/>
      <c r="C11" s="43"/>
      <c r="D11" s="43"/>
      <c r="E11" s="4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44"/>
      <c r="B12" s="44"/>
      <c r="C12" s="44"/>
      <c r="D12" s="4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5"/>
      <c r="B13" s="5"/>
      <c r="C13" s="5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45"/>
      <c r="B14" s="45"/>
      <c r="C14" s="45"/>
      <c r="D14" s="45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6"/>
      <c r="B15" s="6"/>
      <c r="C15" s="8">
        <v>2023</v>
      </c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1" x14ac:dyDescent="0.25">
      <c r="A16" s="9" t="s">
        <v>5</v>
      </c>
      <c r="B16" s="10"/>
      <c r="C16" s="11" t="s">
        <v>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8.75" x14ac:dyDescent="0.25">
      <c r="A17" s="12" t="s">
        <v>7</v>
      </c>
      <c r="B17" s="13"/>
      <c r="C17" s="14">
        <v>62746925.890000001</v>
      </c>
      <c r="D17" s="1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8.75" x14ac:dyDescent="0.25">
      <c r="A18" s="16" t="s">
        <v>8</v>
      </c>
      <c r="B18" s="17"/>
      <c r="C18" s="18">
        <v>40878869.149999999</v>
      </c>
      <c r="D18" s="1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1.75" thickBot="1" x14ac:dyDescent="0.3">
      <c r="A19" s="9" t="s">
        <v>9</v>
      </c>
      <c r="B19" s="19"/>
      <c r="C19" s="20">
        <f>SUM(C17:C18)</f>
        <v>103625795.03999999</v>
      </c>
      <c r="D19" s="21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thickTop="1" x14ac:dyDescent="0.25">
      <c r="A20" s="22"/>
      <c r="B20" s="2"/>
      <c r="C20" s="2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22"/>
      <c r="B21" s="2"/>
      <c r="C21" s="23"/>
      <c r="D21" s="2"/>
      <c r="E21" s="2" t="s">
        <v>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22"/>
      <c r="B22" s="2"/>
      <c r="C22" s="23"/>
      <c r="D22" s="2"/>
      <c r="E22" s="2" t="s">
        <v>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1" x14ac:dyDescent="0.35">
      <c r="A23" s="24" t="s">
        <v>10</v>
      </c>
      <c r="B23" s="25"/>
      <c r="C23" s="26"/>
      <c r="D23" s="2"/>
      <c r="E23" s="27" t="s">
        <v>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8.75" x14ac:dyDescent="0.3">
      <c r="A24" s="28" t="s">
        <v>11</v>
      </c>
      <c r="B24" s="29"/>
      <c r="C24" s="30">
        <v>40817468.399999999</v>
      </c>
      <c r="D24" s="27"/>
      <c r="E24" s="2" t="s">
        <v>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8.75" x14ac:dyDescent="0.3">
      <c r="A25" s="28" t="s">
        <v>12</v>
      </c>
      <c r="B25" s="29"/>
      <c r="C25" s="30">
        <v>165000</v>
      </c>
      <c r="D25" s="27"/>
      <c r="E25" s="2" t="s">
        <v>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8.75" x14ac:dyDescent="0.3">
      <c r="A26" s="28" t="s">
        <v>13</v>
      </c>
      <c r="B26" s="29"/>
      <c r="C26" s="30">
        <v>17462290.09</v>
      </c>
      <c r="D26" s="27"/>
      <c r="E26" s="27" t="s">
        <v>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8.75" x14ac:dyDescent="0.3">
      <c r="A27" s="28" t="s">
        <v>14</v>
      </c>
      <c r="B27" s="29"/>
      <c r="C27" s="30">
        <v>4148315.55</v>
      </c>
      <c r="D27" s="27"/>
      <c r="E27" s="2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8.75" x14ac:dyDescent="0.3">
      <c r="A28" s="31" t="s">
        <v>15</v>
      </c>
      <c r="B28" s="27"/>
      <c r="C28" s="32">
        <v>844448.69</v>
      </c>
      <c r="D28" s="27"/>
      <c r="E28" s="27" t="s">
        <v>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1.75" thickBot="1" x14ac:dyDescent="0.4">
      <c r="A29" s="24" t="s">
        <v>16</v>
      </c>
      <c r="B29" s="33"/>
      <c r="C29" s="34">
        <f>SUM(C24:C28)</f>
        <v>63437522.729999989</v>
      </c>
      <c r="D29" s="35"/>
      <c r="E29" s="27" t="s">
        <v>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thickTop="1" x14ac:dyDescent="0.25">
      <c r="A30" s="1"/>
      <c r="B30" s="35"/>
      <c r="C30" s="1"/>
      <c r="D30" s="35"/>
      <c r="E30" s="35" t="s">
        <v>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1"/>
      <c r="B31" s="35"/>
      <c r="C31" s="1"/>
      <c r="D31" s="35"/>
      <c r="E31" s="3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2"/>
      <c r="B32" s="2"/>
      <c r="C32" s="2"/>
      <c r="D32" s="2"/>
      <c r="E32" s="36" t="s">
        <v>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44" x14ac:dyDescent="0.25">
      <c r="A33" s="1"/>
      <c r="B33" s="35"/>
      <c r="C33" s="1"/>
      <c r="D33" s="35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4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44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44" x14ac:dyDescent="0.25">
      <c r="A36" s="3" t="s">
        <v>21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44" x14ac:dyDescent="0.25">
      <c r="A37" s="1" t="s">
        <v>22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44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44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44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44" x14ac:dyDescent="0.25">
      <c r="A41" s="38"/>
      <c r="B41" s="38"/>
      <c r="C41" s="38"/>
      <c r="D41" s="3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44" x14ac:dyDescent="0.25">
      <c r="A42" s="46" t="s">
        <v>17</v>
      </c>
      <c r="B42" s="46"/>
      <c r="C42" s="46"/>
      <c r="D42" s="46"/>
      <c r="E42" s="4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44" x14ac:dyDescent="0.25">
      <c r="A43" s="1" t="s">
        <v>18</v>
      </c>
      <c r="B43" s="1" t="s">
        <v>6</v>
      </c>
      <c r="C43" s="1" t="s">
        <v>19</v>
      </c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44" x14ac:dyDescent="0.25">
      <c r="A44" s="1" t="s">
        <v>20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44" x14ac:dyDescent="0.25">
      <c r="A45" s="37"/>
      <c r="B45" s="38"/>
      <c r="C45" s="38"/>
      <c r="D45" s="3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1:4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1:4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1:4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1:4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1:4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1:4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1:4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1:4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1:4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1:4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1:4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1:4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1:4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1:4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1:4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1:4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1:4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1:4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1:4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1:4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1:4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1:4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1:4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1:4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1:4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1:4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1:4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1:4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1:4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1:4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1:4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1:4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1:4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1:4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1:4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1:4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1:4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1:4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1:4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1:4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1:4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1:4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1:4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1:4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1:4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1:4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1:4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spans="1:4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spans="1:4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spans="1:4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1:4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spans="1:4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spans="1:4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spans="1:4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spans="1:4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spans="1:4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spans="1:4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spans="1:4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1:4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1:4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spans="1:4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1:4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1:4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1:4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1:4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1:4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1:4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1:4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spans="1:4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1:4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1:4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1:4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1:4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1:4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1:4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1:4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1:4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1:4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1:4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1:4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1:4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1:4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1:4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1:4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1:4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1:4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1:4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1:4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1:4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1:4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1:4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1:4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1:4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1:4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1:4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1:4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1:4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1:4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1:4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1:4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1:4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1:4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1:4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1:4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1:4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1:4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1:4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1:4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1:4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1:4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1:4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1:4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1:4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1:4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1:4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1:4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1:4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1:4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1:4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1:4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1:4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1:4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1:4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1:4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1:4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1:4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1:4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1:4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1:4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1:4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1:4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1:4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1:4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1:4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1:4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1:4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1:4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1:4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1:4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1:4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1:4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1:4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1:4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1:4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1:4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1:4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1:4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spans="1:4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spans="1:4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spans="1:4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spans="1:4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spans="1:4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spans="1:4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spans="1:4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1:4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1:4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spans="1:4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1:4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</sheetData>
  <sheetProtection sheet="1" objects="1" scenarios="1"/>
  <mergeCells count="12">
    <mergeCell ref="B45:D45"/>
    <mergeCell ref="A1:D1"/>
    <mergeCell ref="A2:D2"/>
    <mergeCell ref="A3:D3"/>
    <mergeCell ref="A8:D8"/>
    <mergeCell ref="A9:D9"/>
    <mergeCell ref="A10:D10"/>
    <mergeCell ref="A11:E11"/>
    <mergeCell ref="A12:D12"/>
    <mergeCell ref="A14:D14"/>
    <mergeCell ref="A41:D41"/>
    <mergeCell ref="A42:E42"/>
  </mergeCells>
  <pageMargins left="0.7" right="0.95" top="1.2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NOV-2023</vt:lpstr>
      <vt:lpstr>'INGRESOS Y EGRESOS NOV-2023'!Área_de_impresión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Villabrille</dc:creator>
  <cp:lastModifiedBy>Francisco Villabrille</cp:lastModifiedBy>
  <cp:lastPrinted>2024-02-19T16:07:17Z</cp:lastPrinted>
  <dcterms:created xsi:type="dcterms:W3CDTF">2023-09-13T19:53:02Z</dcterms:created>
  <dcterms:modified xsi:type="dcterms:W3CDTF">2024-02-19T18:18:54Z</dcterms:modified>
</cp:coreProperties>
</file>